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873C0EEC-95E1-4531-B6E6-548F47592C94}" xr6:coauthVersionLast="47" xr6:coauthVersionMax="47" xr10:uidLastSave="{00000000-0000-0000-0000-000000000000}"/>
  <bookViews>
    <workbookView xWindow="-120" yWindow="-120" windowWidth="20640" windowHeight="11160" xr2:uid="{CE1277BA-F065-4702-A448-E0363C96C56A}"/>
  </bookViews>
  <sheets>
    <sheet name="Hoja2" sheetId="2" r:id="rId1"/>
    <sheet name="Hoja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N11" i="2"/>
  <c r="G11" i="2"/>
  <c r="H11" i="2"/>
  <c r="I11" i="2"/>
  <c r="J11" i="2"/>
  <c r="K11" i="2"/>
  <c r="L11" i="2"/>
  <c r="M11" i="2"/>
  <c r="F11" i="2"/>
</calcChain>
</file>

<file path=xl/sharedStrings.xml><?xml version="1.0" encoding="utf-8"?>
<sst xmlns="http://schemas.openxmlformats.org/spreadsheetml/2006/main" count="36" uniqueCount="30">
  <si>
    <t>21</t>
  </si>
  <si>
    <t>Puebla</t>
  </si>
  <si>
    <t>106</t>
  </si>
  <si>
    <t>119</t>
  </si>
  <si>
    <t>28</t>
  </si>
  <si>
    <t>125</t>
  </si>
  <si>
    <t>Ocoyucan</t>
  </si>
  <si>
    <t>San Andrés Cholula</t>
  </si>
  <si>
    <t>San Gregorio Atzompa</t>
  </si>
  <si>
    <t>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</si>
  <si>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</si>
  <si>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</si>
  <si>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</si>
  <si>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</si>
  <si>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</si>
  <si>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Clave de Entidad</t>
  </si>
  <si>
    <t>Nombre de la entidad</t>
  </si>
  <si>
    <t>Clave del muncipio</t>
  </si>
  <si>
    <t>Nombre del municipio</t>
  </si>
  <si>
    <t>Región a la que pertenece</t>
  </si>
  <si>
    <t xml:space="preserve">Consejo Estatal de Población (COESPO) </t>
  </si>
  <si>
    <t>Según datos del Censo de población y vivienda 2020 del Instituto Nacional de Estadística y Geografía.</t>
  </si>
  <si>
    <t>Viviendas particulares, según características de uso y sus ocupantes</t>
  </si>
  <si>
    <t xml:space="preserve">Fuente: Instituto Nacional de Estadística y Geografía: Censo de Población y Vivienda 2020 y Consejo Estatal de Población (COESPO) </t>
  </si>
  <si>
    <t>Total Región de viviendas</t>
  </si>
  <si>
    <t>Total Región de viviendas habitadas</t>
  </si>
  <si>
    <t>Total Región de viviendas particulares</t>
  </si>
  <si>
    <t>Total Región de viviendas particulares habitadas</t>
  </si>
  <si>
    <t>Total Región 28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</si>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</sst>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3" fontId="5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320E-E55E-4359-922D-5C0B6FF1AF33}">
  <dimension ref="A1:O13"/>
  <sheetViews>
    <sheetView tabSelected="1" workbookViewId="0">
      <selection activeCell="F11" sqref="F11:O11"/>
    </sheetView>
  </sheetViews>
  <sheetFormatPr baseColWidth="10" defaultRowHeight="15" x14ac:dyDescent="0.25"/>
  <cols>
    <col min="4" max="4" width="22.140625" bestFit="1" customWidth="1"/>
    <col min="5" max="5" width="19.85546875" customWidth="1"/>
    <col min="8" max="8" width="12.5703125" customWidth="1"/>
    <col min="10" max="10" width="12.85546875" customWidth="1"/>
    <col min="11" max="11" width="13.140625" customWidth="1"/>
    <col min="12" max="12" width="12.28515625" customWidth="1"/>
    <col min="13" max="13" width="12.7109375" customWidth="1"/>
    <col min="14" max="14" width="13.85546875" customWidth="1"/>
    <col min="15" max="15" width="12.42578125" customWidth="1"/>
  </cols>
  <sheetData>
    <row r="1" spans="1:15" ht="19.5" x14ac:dyDescent="0.25">
      <c r="A1" s="4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29</v>
      </c>
      <c r="B6" s="1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87" customHeight="1" x14ac:dyDescent="0.25">
      <c r="A7" s="7" t="s">
        <v>15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24</v>
      </c>
      <c r="G7" s="7" t="s">
        <v>25</v>
      </c>
      <c r="H7" s="7" t="s">
        <v>26</v>
      </c>
      <c r="I7" s="7" t="s">
        <v>9</v>
      </c>
      <c r="J7" s="7" t="s">
        <v>27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</row>
    <row r="8" spans="1:15" x14ac:dyDescent="0.25">
      <c r="A8" s="1" t="s">
        <v>0</v>
      </c>
      <c r="B8" s="3" t="s">
        <v>1</v>
      </c>
      <c r="C8" s="1" t="s">
        <v>2</v>
      </c>
      <c r="D8" s="1" t="s">
        <v>6</v>
      </c>
      <c r="E8" s="1" t="s">
        <v>4</v>
      </c>
      <c r="F8" s="5">
        <v>14069</v>
      </c>
      <c r="G8" s="5">
        <v>10747</v>
      </c>
      <c r="H8" s="5">
        <v>13178</v>
      </c>
      <c r="I8" s="5">
        <v>9856</v>
      </c>
      <c r="J8" s="5">
        <v>10747</v>
      </c>
      <c r="K8" s="5">
        <v>2744</v>
      </c>
      <c r="L8" s="5">
        <v>578</v>
      </c>
      <c r="M8" s="5">
        <v>42669</v>
      </c>
      <c r="N8" s="2">
        <v>3.97</v>
      </c>
      <c r="O8">
        <v>1.01</v>
      </c>
    </row>
    <row r="9" spans="1:15" x14ac:dyDescent="0.25">
      <c r="A9" s="1" t="s">
        <v>0</v>
      </c>
      <c r="B9" s="3" t="s">
        <v>1</v>
      </c>
      <c r="C9" s="1" t="s">
        <v>3</v>
      </c>
      <c r="D9" s="1" t="s">
        <v>7</v>
      </c>
      <c r="E9" s="1" t="s">
        <v>4</v>
      </c>
      <c r="F9" s="5">
        <v>54085</v>
      </c>
      <c r="G9" s="5">
        <v>44827</v>
      </c>
      <c r="H9" s="5">
        <v>46413</v>
      </c>
      <c r="I9" s="5">
        <v>37155</v>
      </c>
      <c r="J9" s="5">
        <v>44808</v>
      </c>
      <c r="K9" s="5">
        <v>6264</v>
      </c>
      <c r="L9" s="5">
        <v>2994</v>
      </c>
      <c r="M9" s="5">
        <v>153948</v>
      </c>
      <c r="N9" s="2">
        <v>3.44</v>
      </c>
      <c r="O9">
        <v>0.76</v>
      </c>
    </row>
    <row r="10" spans="1:15" x14ac:dyDescent="0.25">
      <c r="A10" s="1" t="s">
        <v>0</v>
      </c>
      <c r="B10" s="3" t="s">
        <v>1</v>
      </c>
      <c r="C10" s="1" t="s">
        <v>5</v>
      </c>
      <c r="D10" s="1" t="s">
        <v>8</v>
      </c>
      <c r="E10" s="1" t="s">
        <v>4</v>
      </c>
      <c r="F10" s="5">
        <v>2811</v>
      </c>
      <c r="G10" s="5">
        <v>2488</v>
      </c>
      <c r="H10" s="5">
        <v>2534</v>
      </c>
      <c r="I10" s="5">
        <v>2211</v>
      </c>
      <c r="J10" s="5">
        <v>2486</v>
      </c>
      <c r="K10" s="5">
        <v>255</v>
      </c>
      <c r="L10" s="5">
        <v>68</v>
      </c>
      <c r="M10" s="5">
        <v>9656</v>
      </c>
      <c r="N10" s="2">
        <v>3.88</v>
      </c>
      <c r="O10">
        <v>0.91</v>
      </c>
    </row>
    <row r="11" spans="1:15" ht="15.75" thickBot="1" x14ac:dyDescent="0.3">
      <c r="A11" s="1"/>
      <c r="B11" s="3"/>
      <c r="C11" s="1"/>
      <c r="D11" s="1"/>
      <c r="E11" s="6" t="s">
        <v>28</v>
      </c>
      <c r="F11" s="11">
        <f>SUM(F8:F10)</f>
        <v>70965</v>
      </c>
      <c r="G11" s="11">
        <f t="shared" ref="G11:M11" si="0">SUM(G8:G10)</f>
        <v>58062</v>
      </c>
      <c r="H11" s="11">
        <f t="shared" si="0"/>
        <v>62125</v>
      </c>
      <c r="I11" s="11">
        <f t="shared" si="0"/>
        <v>49222</v>
      </c>
      <c r="J11" s="11">
        <f t="shared" si="0"/>
        <v>58041</v>
      </c>
      <c r="K11" s="11">
        <f t="shared" si="0"/>
        <v>9263</v>
      </c>
      <c r="L11" s="11">
        <f t="shared" si="0"/>
        <v>3640</v>
      </c>
      <c r="M11" s="11">
        <f t="shared" si="0"/>
        <v>206273</v>
      </c>
      <c r="N11" s="12">
        <f>AVERAGE(N8:N10)</f>
        <v>3.7633333333333332</v>
      </c>
      <c r="O11" s="12">
        <f>AVERAGE(O8:O10)</f>
        <v>0.89333333333333342</v>
      </c>
    </row>
    <row r="12" spans="1:15" ht="16.5" thickTop="1" thickBot="1" x14ac:dyDescent="0.3">
      <c r="A12" s="8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</row>
    <row r="13" spans="1:15" ht="15.75" thickTop="1" x14ac:dyDescent="0.25"/>
  </sheetData>
  <mergeCells count="1">
    <mergeCell ref="A12:O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A05D-49D4-4140-A30F-FCD3AE76B13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2021-05-20T17:00:03Z</dcterms:created>
  <dcterms:modified xsi:type="dcterms:W3CDTF">2021-06-02T18:51:45Z</dcterms:modified>
</cp:coreProperties>
</file>