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ACAF5139-C6EA-4F37-BEDF-5630DB0747F0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3" l="1"/>
  <c r="N19" i="3"/>
  <c r="J19" i="3"/>
  <c r="I19" i="3"/>
</calcChain>
</file>

<file path=xl/sharedStrings.xml><?xml version="1.0" encoding="utf-8"?>
<sst xmlns="http://schemas.openxmlformats.org/spreadsheetml/2006/main" count="70" uniqueCount="39">
  <si>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</si>
  <si>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</si>
  <si>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</si>
  <si>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</si>
  <si>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</si>
  <si>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</si>
  <si>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</si>
  <si>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</si>
  <si>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</si>
  <si>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</si>
  <si>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</si>
  <si>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</si>
  <si>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006</t>
  </si>
  <si>
    <t>Ahuacatlán</t>
  </si>
  <si>
    <t>03</t>
  </si>
  <si>
    <t>014</t>
  </si>
  <si>
    <t>Amixtlán</t>
  </si>
  <si>
    <t>028</t>
  </si>
  <si>
    <t>Camocuautla</t>
  </si>
  <si>
    <t>030</t>
  </si>
  <si>
    <t>Coatepec</t>
  </si>
  <si>
    <t>068</t>
  </si>
  <si>
    <t>Hermenegildo Galeana</t>
  </si>
  <si>
    <t>123</t>
  </si>
  <si>
    <t>San Felipe Tepatlán</t>
  </si>
  <si>
    <t>162</t>
  </si>
  <si>
    <t>Tepango de Rodríguez</t>
  </si>
  <si>
    <t>167</t>
  </si>
  <si>
    <t>Tepetzintla</t>
  </si>
  <si>
    <t>208</t>
  </si>
  <si>
    <t>Zacatlán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</si>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</sst>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3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1"/>
  <sheetViews>
    <sheetView tabSelected="1" workbookViewId="0">
      <selection activeCell="E19" sqref="E19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37</v>
      </c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/>
      <c r="H8" s="7"/>
      <c r="I8" s="7" t="s">
        <v>31</v>
      </c>
      <c r="J8" s="7"/>
      <c r="K8" s="7" t="s">
        <v>6</v>
      </c>
      <c r="L8" s="7"/>
      <c r="M8" s="7"/>
      <c r="N8" s="7" t="s">
        <v>32</v>
      </c>
      <c r="O8" s="7"/>
    </row>
    <row r="9" spans="1:15" ht="22.5" x14ac:dyDescent="0.25">
      <c r="A9" s="7"/>
      <c r="B9" s="7"/>
      <c r="C9" s="7"/>
      <c r="D9" s="7"/>
      <c r="E9" s="7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3643</v>
      </c>
      <c r="G10" s="2">
        <v>1123</v>
      </c>
      <c r="H10" s="2">
        <v>2520</v>
      </c>
      <c r="I10" s="3">
        <v>30.826242108152623</v>
      </c>
      <c r="J10" s="3">
        <v>69.173757891847373</v>
      </c>
      <c r="K10" s="2">
        <v>14542</v>
      </c>
      <c r="L10" s="2">
        <v>3839</v>
      </c>
      <c r="M10" s="2">
        <v>10703</v>
      </c>
      <c r="N10" s="3">
        <v>26.39939485627837</v>
      </c>
      <c r="O10" s="3">
        <v>73.600605143721637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1352</v>
      </c>
      <c r="G11" s="2">
        <v>403</v>
      </c>
      <c r="H11" s="2">
        <v>949</v>
      </c>
      <c r="I11" s="3">
        <v>29.807692307692307</v>
      </c>
      <c r="J11" s="3">
        <v>70.192307692307693</v>
      </c>
      <c r="K11" s="2">
        <v>4812</v>
      </c>
      <c r="L11" s="2">
        <v>1193</v>
      </c>
      <c r="M11" s="2">
        <v>3619</v>
      </c>
      <c r="N11" s="3">
        <v>24.792186201163759</v>
      </c>
      <c r="O11" s="3">
        <v>75.207813798836241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724</v>
      </c>
      <c r="G12" s="2">
        <v>141</v>
      </c>
      <c r="H12" s="2">
        <v>583</v>
      </c>
      <c r="I12" s="3">
        <v>19.475138121546962</v>
      </c>
      <c r="J12" s="3">
        <v>80.524861878453038</v>
      </c>
      <c r="K12" s="2">
        <v>2748</v>
      </c>
      <c r="L12" s="2">
        <v>385</v>
      </c>
      <c r="M12" s="2">
        <v>2363</v>
      </c>
      <c r="N12" s="3">
        <v>14.010189228529841</v>
      </c>
      <c r="O12" s="3">
        <v>85.989810771470161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224</v>
      </c>
      <c r="G13" s="2">
        <v>68</v>
      </c>
      <c r="H13" s="2">
        <v>156</v>
      </c>
      <c r="I13" s="3">
        <v>30.357142857142854</v>
      </c>
      <c r="J13" s="3">
        <v>69.642857142857139</v>
      </c>
      <c r="K13" s="2">
        <v>772</v>
      </c>
      <c r="L13" s="2">
        <v>180</v>
      </c>
      <c r="M13" s="2">
        <v>592</v>
      </c>
      <c r="N13" s="3">
        <v>23.316062176165804</v>
      </c>
      <c r="O13" s="3">
        <v>76.683937823834185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1996</v>
      </c>
      <c r="G14" s="2">
        <v>554</v>
      </c>
      <c r="H14" s="2">
        <v>1442</v>
      </c>
      <c r="I14" s="3">
        <v>27.755511022044089</v>
      </c>
      <c r="J14" s="3">
        <v>72.244488977955911</v>
      </c>
      <c r="K14" s="2">
        <v>7011</v>
      </c>
      <c r="L14" s="2">
        <v>1661</v>
      </c>
      <c r="M14" s="2">
        <v>5350</v>
      </c>
      <c r="N14" s="3">
        <v>23.69134217657966</v>
      </c>
      <c r="O14" s="3">
        <v>76.308657823420347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1073</v>
      </c>
      <c r="G15" s="2">
        <v>283</v>
      </c>
      <c r="H15" s="2">
        <v>790</v>
      </c>
      <c r="I15" s="3">
        <v>26.37465051258155</v>
      </c>
      <c r="J15" s="3">
        <v>73.625349487418461</v>
      </c>
      <c r="K15" s="2">
        <v>3793</v>
      </c>
      <c r="L15" s="2">
        <v>812</v>
      </c>
      <c r="M15" s="2">
        <v>2981</v>
      </c>
      <c r="N15" s="3">
        <v>21.407856577906671</v>
      </c>
      <c r="O15" s="3">
        <v>78.592143422093329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1045</v>
      </c>
      <c r="G16" s="2">
        <v>306</v>
      </c>
      <c r="H16" s="2">
        <v>739</v>
      </c>
      <c r="I16" s="3">
        <v>29.282296650717704</v>
      </c>
      <c r="J16" s="3">
        <v>70.717703349282303</v>
      </c>
      <c r="K16" s="2">
        <v>4149</v>
      </c>
      <c r="L16" s="2">
        <v>986</v>
      </c>
      <c r="M16" s="2">
        <v>3163</v>
      </c>
      <c r="N16" s="3">
        <v>23.764762593396</v>
      </c>
      <c r="O16" s="3">
        <v>76.235237406604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2566</v>
      </c>
      <c r="G17" s="2">
        <v>778</v>
      </c>
      <c r="H17" s="2">
        <v>1788</v>
      </c>
      <c r="I17" s="3">
        <v>30.319563522992986</v>
      </c>
      <c r="J17" s="3">
        <v>69.680436477007007</v>
      </c>
      <c r="K17" s="2">
        <v>10339</v>
      </c>
      <c r="L17" s="2">
        <v>2635</v>
      </c>
      <c r="M17" s="2">
        <v>7704</v>
      </c>
      <c r="N17" s="3">
        <v>25.486023793403618</v>
      </c>
      <c r="O17" s="3">
        <v>74.513976206596382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22888</v>
      </c>
      <c r="G18" s="2">
        <v>8105</v>
      </c>
      <c r="H18" s="2">
        <v>14783</v>
      </c>
      <c r="I18" s="3">
        <v>35.411569381335198</v>
      </c>
      <c r="J18" s="3">
        <v>64.588430618664802</v>
      </c>
      <c r="K18" s="2">
        <v>87209</v>
      </c>
      <c r="L18" s="2">
        <v>27699</v>
      </c>
      <c r="M18" s="2">
        <v>59510</v>
      </c>
      <c r="N18" s="3">
        <v>31.761630106984374</v>
      </c>
      <c r="O18" s="3">
        <v>68.23836989301563</v>
      </c>
    </row>
    <row r="19" spans="1:15" ht="15.75" thickBot="1" x14ac:dyDescent="0.3">
      <c r="A19" s="1"/>
      <c r="B19" s="1"/>
      <c r="C19" s="1"/>
      <c r="D19" s="1"/>
      <c r="E19" s="4" t="s">
        <v>38</v>
      </c>
      <c r="F19" s="11">
        <v>35511</v>
      </c>
      <c r="G19" s="11">
        <v>11761</v>
      </c>
      <c r="H19" s="11">
        <v>23750</v>
      </c>
      <c r="I19" s="12">
        <f>AVERAGE(I10:I18)</f>
        <v>28.845534053800698</v>
      </c>
      <c r="J19" s="12">
        <f>AVERAGE(J10:J18)</f>
        <v>71.154465946199309</v>
      </c>
      <c r="K19" s="11">
        <v>135375</v>
      </c>
      <c r="L19" s="11">
        <v>39390</v>
      </c>
      <c r="M19" s="11">
        <v>95985</v>
      </c>
      <c r="N19" s="12">
        <f>AVERAGE(N10:N18)</f>
        <v>23.847716412267562</v>
      </c>
      <c r="O19" s="12">
        <f>AVERAGE(O10:O18)</f>
        <v>76.152283587732427</v>
      </c>
    </row>
    <row r="20" spans="1:15" ht="16.5" thickTop="1" thickBot="1" x14ac:dyDescent="0.3">
      <c r="A20" s="8" t="s">
        <v>35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</row>
    <row r="21" spans="1:15" ht="15.75" thickTop="1" x14ac:dyDescent="0.25"/>
  </sheetData>
  <mergeCells count="10">
    <mergeCell ref="I8:J8"/>
    <mergeCell ref="K8:M8"/>
    <mergeCell ref="N8:O8"/>
    <mergeCell ref="A20:O20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2021-06-02T16:07:56Z</dcterms:modified>
</cp:coreProperties>
</file>