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ACB8AE8E-0E15-40B0-AE38-2A7BA5D4BDC1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3" l="1"/>
  <c r="N19" i="3"/>
  <c r="J19" i="3"/>
  <c r="I19" i="3"/>
</calcChain>
</file>

<file path=xl/sharedStrings.xml><?xml version="1.0" encoding="utf-8"?>
<sst xmlns="http://schemas.openxmlformats.org/spreadsheetml/2006/main" count="70" uniqueCount="39">
  <si>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</si>
  <si>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</si>
  <si>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</si>
  <si>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</si>
  <si>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</si>
  <si>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</si>
  <si>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</si>
  <si>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</si>
  <si>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</si>
  <si>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</si>
  <si>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</si>
  <si>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</si>
  <si>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011</t>
  </si>
  <si>
    <t>Albino Zertuche</t>
  </si>
  <si>
    <t>16</t>
  </si>
  <si>
    <t>032</t>
  </si>
  <si>
    <t>Cohetzala</t>
  </si>
  <si>
    <t>047</t>
  </si>
  <si>
    <t>Chiautla</t>
  </si>
  <si>
    <t>056</t>
  </si>
  <si>
    <t>Chila de la Sal</t>
  </si>
  <si>
    <t>073</t>
  </si>
  <si>
    <t>Huehuetlán el Chico</t>
  </si>
  <si>
    <t>081</t>
  </si>
  <si>
    <t>Ixcamilpa de Guerrero</t>
  </si>
  <si>
    <t>087</t>
  </si>
  <si>
    <t>Jolalpan</t>
  </si>
  <si>
    <t>160</t>
  </si>
  <si>
    <t>Teotlalco</t>
  </si>
  <si>
    <t>198</t>
  </si>
  <si>
    <t>Xicotlán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</si>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</sst>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1"/>
  <sheetViews>
    <sheetView tabSelected="1" workbookViewId="0">
      <selection activeCell="E15" sqref="E15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  <col min="9" max="9" width="13.140625" customWidth="1"/>
    <col min="10" max="10" width="12.7109375" customWidth="1"/>
    <col min="14" max="14" width="13.7109375" customWidth="1"/>
    <col min="15" max="15" width="13.42578125" customWidth="1"/>
  </cols>
  <sheetData>
    <row r="1" spans="1:15" ht="19.5" x14ac:dyDescent="0.25">
      <c r="A1" s="5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37</v>
      </c>
      <c r="B6" s="1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thickBot="1" x14ac:dyDescent="0.3"/>
    <row r="8" spans="1:15" ht="39.75" customHeight="1" thickBot="1" x14ac:dyDescent="0.3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11" t="s">
        <v>5</v>
      </c>
      <c r="G8" s="13"/>
      <c r="H8" s="12"/>
      <c r="I8" s="11" t="s">
        <v>31</v>
      </c>
      <c r="J8" s="12"/>
      <c r="K8" s="11" t="s">
        <v>6</v>
      </c>
      <c r="L8" s="13"/>
      <c r="M8" s="12"/>
      <c r="N8" s="11" t="s">
        <v>32</v>
      </c>
      <c r="O8" s="12"/>
    </row>
    <row r="9" spans="1:15" ht="21" x14ac:dyDescent="0.25">
      <c r="A9" s="10"/>
      <c r="B9" s="10"/>
      <c r="C9" s="10"/>
      <c r="D9" s="10"/>
      <c r="E9" s="10"/>
      <c r="F9" s="6" t="s">
        <v>7</v>
      </c>
      <c r="G9" s="6" t="s">
        <v>8</v>
      </c>
      <c r="H9" s="6" t="s">
        <v>9</v>
      </c>
      <c r="I9" s="6" t="s">
        <v>8</v>
      </c>
      <c r="J9" s="6" t="s">
        <v>9</v>
      </c>
      <c r="K9" s="6" t="s">
        <v>7</v>
      </c>
      <c r="L9" s="6" t="s">
        <v>8</v>
      </c>
      <c r="M9" s="6" t="s">
        <v>9</v>
      </c>
      <c r="N9" s="6" t="s">
        <v>8</v>
      </c>
      <c r="O9" s="6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511</v>
      </c>
      <c r="G10" s="2">
        <v>142</v>
      </c>
      <c r="H10" s="2">
        <v>369</v>
      </c>
      <c r="I10" s="3">
        <v>27.788649706457925</v>
      </c>
      <c r="J10" s="3">
        <v>72.211350293542083</v>
      </c>
      <c r="K10" s="2">
        <v>1885</v>
      </c>
      <c r="L10" s="2">
        <v>449</v>
      </c>
      <c r="M10" s="2">
        <v>1436</v>
      </c>
      <c r="N10" s="3">
        <v>23.819628647214856</v>
      </c>
      <c r="O10" s="3">
        <v>76.180371352785144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418</v>
      </c>
      <c r="G11" s="2">
        <v>87</v>
      </c>
      <c r="H11" s="2">
        <v>331</v>
      </c>
      <c r="I11" s="3">
        <v>20.813397129186605</v>
      </c>
      <c r="J11" s="3">
        <v>79.186602870813388</v>
      </c>
      <c r="K11" s="2">
        <v>1382</v>
      </c>
      <c r="L11" s="2">
        <v>231</v>
      </c>
      <c r="M11" s="2">
        <v>1151</v>
      </c>
      <c r="N11" s="3">
        <v>16.714905933429812</v>
      </c>
      <c r="O11" s="3">
        <v>83.285094066570181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5846</v>
      </c>
      <c r="G12" s="2">
        <v>1555</v>
      </c>
      <c r="H12" s="2">
        <v>4291</v>
      </c>
      <c r="I12" s="3">
        <v>26.599384194320901</v>
      </c>
      <c r="J12" s="3">
        <v>73.400615805679095</v>
      </c>
      <c r="K12" s="2">
        <v>21696</v>
      </c>
      <c r="L12" s="2">
        <v>5014</v>
      </c>
      <c r="M12" s="2">
        <v>16682</v>
      </c>
      <c r="N12" s="3">
        <v>23.110250737463126</v>
      </c>
      <c r="O12" s="3">
        <v>76.889749262536881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426</v>
      </c>
      <c r="G13" s="2">
        <v>127</v>
      </c>
      <c r="H13" s="2">
        <v>299</v>
      </c>
      <c r="I13" s="3">
        <v>29.812206572769952</v>
      </c>
      <c r="J13" s="3">
        <v>70.187793427230048</v>
      </c>
      <c r="K13" s="2">
        <v>1317</v>
      </c>
      <c r="L13" s="2">
        <v>302</v>
      </c>
      <c r="M13" s="2">
        <v>1015</v>
      </c>
      <c r="N13" s="3">
        <v>22.930903568716783</v>
      </c>
      <c r="O13" s="3">
        <v>77.069096431283228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2564</v>
      </c>
      <c r="G14" s="2">
        <v>677</v>
      </c>
      <c r="H14" s="2">
        <v>1887</v>
      </c>
      <c r="I14" s="3">
        <v>26.404056162246491</v>
      </c>
      <c r="J14" s="3">
        <v>73.595943837753509</v>
      </c>
      <c r="K14" s="2">
        <v>9760</v>
      </c>
      <c r="L14" s="2">
        <v>2268</v>
      </c>
      <c r="M14" s="2">
        <v>7492</v>
      </c>
      <c r="N14" s="3">
        <v>23.237704918032787</v>
      </c>
      <c r="O14" s="3">
        <v>76.76229508196721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1101</v>
      </c>
      <c r="G15" s="2">
        <v>292</v>
      </c>
      <c r="H15" s="2">
        <v>809</v>
      </c>
      <c r="I15" s="3">
        <v>26.521344232515894</v>
      </c>
      <c r="J15" s="3">
        <v>73.478655767484099</v>
      </c>
      <c r="K15" s="2">
        <v>4065</v>
      </c>
      <c r="L15" s="2">
        <v>866</v>
      </c>
      <c r="M15" s="2">
        <v>3199</v>
      </c>
      <c r="N15" s="3">
        <v>21.303813038130382</v>
      </c>
      <c r="O15" s="3">
        <v>78.696186961869614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3395</v>
      </c>
      <c r="G16" s="2">
        <v>809</v>
      </c>
      <c r="H16" s="2">
        <v>2586</v>
      </c>
      <c r="I16" s="3">
        <v>23.829160530191459</v>
      </c>
      <c r="J16" s="3">
        <v>76.170839469808541</v>
      </c>
      <c r="K16" s="2">
        <v>13308</v>
      </c>
      <c r="L16" s="2">
        <v>2527</v>
      </c>
      <c r="M16" s="2">
        <v>10781</v>
      </c>
      <c r="N16" s="3">
        <v>18.98857829876766</v>
      </c>
      <c r="O16" s="3">
        <v>81.011421701232351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1011</v>
      </c>
      <c r="G17" s="2">
        <v>262</v>
      </c>
      <c r="H17" s="2">
        <v>749</v>
      </c>
      <c r="I17" s="3">
        <v>25.914935707220572</v>
      </c>
      <c r="J17" s="3">
        <v>74.085064292779421</v>
      </c>
      <c r="K17" s="2">
        <v>3621</v>
      </c>
      <c r="L17" s="2">
        <v>835</v>
      </c>
      <c r="M17" s="2">
        <v>2786</v>
      </c>
      <c r="N17" s="3">
        <v>23.059928196630768</v>
      </c>
      <c r="O17" s="3">
        <v>76.940071803369236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348</v>
      </c>
      <c r="G18" s="2">
        <v>93</v>
      </c>
      <c r="H18" s="2">
        <v>255</v>
      </c>
      <c r="I18" s="3">
        <v>26.72413793103448</v>
      </c>
      <c r="J18" s="3">
        <v>73.275862068965509</v>
      </c>
      <c r="K18" s="2">
        <v>1312</v>
      </c>
      <c r="L18" s="2">
        <v>302</v>
      </c>
      <c r="M18" s="2">
        <v>1010</v>
      </c>
      <c r="N18" s="3">
        <v>23.01829268292683</v>
      </c>
      <c r="O18" s="3">
        <v>76.981707317073173</v>
      </c>
    </row>
    <row r="19" spans="1:15" ht="15.75" thickBot="1" x14ac:dyDescent="0.3">
      <c r="A19" s="1"/>
      <c r="B19" s="1"/>
      <c r="C19" s="1"/>
      <c r="D19" s="1"/>
      <c r="E19" s="4" t="s">
        <v>38</v>
      </c>
      <c r="F19" s="7">
        <v>15620</v>
      </c>
      <c r="G19" s="7">
        <v>4044</v>
      </c>
      <c r="H19" s="7">
        <v>11576</v>
      </c>
      <c r="I19" s="8">
        <f>G19/F19*100</f>
        <v>25.889884763124201</v>
      </c>
      <c r="J19" s="8">
        <f>H19/F19*100</f>
        <v>74.110115236875799</v>
      </c>
      <c r="K19" s="7">
        <v>58346</v>
      </c>
      <c r="L19" s="7">
        <v>12794</v>
      </c>
      <c r="M19" s="7">
        <v>45552</v>
      </c>
      <c r="N19" s="8">
        <f>L19/K19*100</f>
        <v>21.927809961265552</v>
      </c>
      <c r="O19" s="8">
        <f>M19/K19*100</f>
        <v>78.072190038734448</v>
      </c>
    </row>
    <row r="20" spans="1:15" ht="16.5" thickTop="1" thickBot="1" x14ac:dyDescent="0.3">
      <c r="A20" s="14" t="s">
        <v>35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ht="15.75" thickTop="1" x14ac:dyDescent="0.25"/>
  </sheetData>
  <mergeCells count="10">
    <mergeCell ref="I8:J8"/>
    <mergeCell ref="K8:M8"/>
    <mergeCell ref="N8:O8"/>
    <mergeCell ref="A20:O20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2021-06-02T17:00:18Z</dcterms:modified>
</cp:coreProperties>
</file>