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en los hogares segun sexo del jefe del hogar por región y municipio\"/>
    </mc:Choice>
  </mc:AlternateContent>
  <xr:revisionPtr revIDLastSave="0" documentId="13_ncr:1_{1944D94D-4F1E-45F1-B66B-6447485ECE57}" xr6:coauthVersionLast="47" xr6:coauthVersionMax="47" xr10:uidLastSave="{00000000-0000-0000-0000-000000000000}"/>
  <bookViews>
    <workbookView xWindow="-120" yWindow="-120" windowWidth="20640" windowHeight="11160" xr2:uid="{C28D2356-3E50-40D0-AC84-70A9B259F68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3" l="1"/>
  <c r="N13" i="3"/>
  <c r="J13" i="3"/>
  <c r="I13" i="3"/>
  <c r="M13" i="3"/>
  <c r="L13" i="3"/>
  <c r="K13" i="3"/>
  <c r="G13" i="3"/>
  <c r="H13" i="3"/>
  <c r="F13" i="3"/>
</calcChain>
</file>

<file path=xl/sharedStrings.xml><?xml version="1.0" encoding="utf-8"?>
<sst xmlns="http://schemas.openxmlformats.org/spreadsheetml/2006/main" count="38" uniqueCount="27">
  <si>
    <t>Nombre de la entidad</t>
  </si>
  <si>
    <t>Clave del muncipio</t>
  </si>
  <si>
    <t>Nombre del municipio</t>
  </si>
  <si>
    <t>Región a la que pertenece</t>
  </si>
  <si>
    <t>Hogares censales</t>
  </si>
  <si>
    <t>Población en hogares censales</t>
  </si>
  <si>
    <t>Total</t>
  </si>
  <si>
    <t>Jefatura femenina</t>
  </si>
  <si>
    <t>Jefatura masculina</t>
  </si>
  <si>
    <t>21</t>
  </si>
  <si>
    <t>Puebla</t>
  </si>
  <si>
    <t>090</t>
  </si>
  <si>
    <t>Juan C. Bonilla</t>
  </si>
  <si>
    <t>140</t>
  </si>
  <si>
    <t>San Pedro Cholula</t>
  </si>
  <si>
    <t>181</t>
  </si>
  <si>
    <t>Tlaltenango</t>
  </si>
  <si>
    <t>Porcentaje de los hogares según sexo del jefe del hogar</t>
  </si>
  <si>
    <t>Porcentaje de la población total en los hogares según sexo del jefe del hogar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</si>
  <si>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</si>
  <si>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</si>
  <si>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</si>
  <si>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>Hogares y población en los hogares, según sexo del jefe de hogar.</t>
  </si>
  <si>
    <t xml:space="preserve">Región </t>
  </si>
  <si>
    <t>Total región 29</t>
  </si>
  <si>
    <t>Clave de Entidad+A8:O9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</si>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</sst>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3" fontId="3" fillId="0" borderId="0" xfId="0" applyNumberFormat="1" applyFont="1"/>
    <xf numFmtId="4" fontId="3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EE0A-D729-49A7-8F77-47127CC67DD2}">
  <dimension ref="A1:O18"/>
  <sheetViews>
    <sheetView tabSelected="1" topLeftCell="C1" workbookViewId="0">
      <selection activeCell="F13" sqref="F13:O13"/>
    </sheetView>
  </sheetViews>
  <sheetFormatPr baseColWidth="10" defaultRowHeight="15" x14ac:dyDescent="0.25"/>
  <cols>
    <col min="4" max="4" width="32.28515625" bestFit="1" customWidth="1"/>
    <col min="5" max="5" width="22.28515625" bestFit="1" customWidth="1"/>
  </cols>
  <sheetData>
    <row r="1" spans="1:15" ht="19.5" x14ac:dyDescent="0.25">
      <c r="A1" s="5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20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23</v>
      </c>
      <c r="B6" s="1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8" spans="1:15" ht="33" customHeight="1" x14ac:dyDescent="0.25">
      <c r="A8" s="6" t="s">
        <v>25</v>
      </c>
      <c r="B8" s="6" t="s">
        <v>0</v>
      </c>
      <c r="C8" s="12" t="s">
        <v>1</v>
      </c>
      <c r="D8" s="12" t="s">
        <v>2</v>
      </c>
      <c r="E8" s="12" t="s">
        <v>3</v>
      </c>
      <c r="F8" s="12" t="s">
        <v>4</v>
      </c>
      <c r="G8" s="12"/>
      <c r="H8" s="12"/>
      <c r="I8" s="12" t="s">
        <v>17</v>
      </c>
      <c r="J8" s="12"/>
      <c r="K8" s="12" t="s">
        <v>5</v>
      </c>
      <c r="L8" s="12"/>
      <c r="M8" s="12"/>
      <c r="N8" s="12" t="s">
        <v>18</v>
      </c>
      <c r="O8" s="12"/>
    </row>
    <row r="9" spans="1:15" ht="43.5" customHeight="1" x14ac:dyDescent="0.25">
      <c r="A9" s="6"/>
      <c r="B9" s="6"/>
      <c r="C9" s="12"/>
      <c r="D9" s="12"/>
      <c r="E9" s="12"/>
      <c r="F9" s="13" t="s">
        <v>6</v>
      </c>
      <c r="G9" s="13" t="s">
        <v>7</v>
      </c>
      <c r="H9" s="13" t="s">
        <v>8</v>
      </c>
      <c r="I9" s="13" t="s">
        <v>7</v>
      </c>
      <c r="J9" s="13" t="s">
        <v>8</v>
      </c>
      <c r="K9" s="13" t="s">
        <v>6</v>
      </c>
      <c r="L9" s="13" t="s">
        <v>7</v>
      </c>
      <c r="M9" s="13" t="s">
        <v>8</v>
      </c>
      <c r="N9" s="13" t="s">
        <v>7</v>
      </c>
      <c r="O9" s="13" t="s">
        <v>8</v>
      </c>
    </row>
    <row r="10" spans="1:15" x14ac:dyDescent="0.25">
      <c r="A10" s="1" t="s">
        <v>9</v>
      </c>
      <c r="B10" s="1" t="s">
        <v>10</v>
      </c>
      <c r="C10" s="1" t="s">
        <v>11</v>
      </c>
      <c r="D10" s="1" t="s">
        <v>12</v>
      </c>
      <c r="E10" s="1">
        <v>29</v>
      </c>
      <c r="F10" s="2">
        <v>5856</v>
      </c>
      <c r="G10" s="2">
        <v>1720</v>
      </c>
      <c r="H10" s="2">
        <v>4136</v>
      </c>
      <c r="I10" s="3">
        <v>29.37158469945355</v>
      </c>
      <c r="J10" s="3">
        <v>70.628415300546436</v>
      </c>
      <c r="K10" s="2">
        <v>23778</v>
      </c>
      <c r="L10" s="2">
        <v>6159</v>
      </c>
      <c r="M10" s="2">
        <v>17619</v>
      </c>
      <c r="N10" s="3">
        <v>25.902094372949787</v>
      </c>
      <c r="O10" s="3">
        <v>74.09790562705021</v>
      </c>
    </row>
    <row r="11" spans="1:15" x14ac:dyDescent="0.25">
      <c r="A11" s="1" t="s">
        <v>9</v>
      </c>
      <c r="B11" s="1" t="s">
        <v>10</v>
      </c>
      <c r="C11" s="1" t="s">
        <v>13</v>
      </c>
      <c r="D11" s="1" t="s">
        <v>14</v>
      </c>
      <c r="E11" s="1">
        <v>29</v>
      </c>
      <c r="F11" s="2">
        <v>36572</v>
      </c>
      <c r="G11" s="2">
        <v>12052</v>
      </c>
      <c r="H11" s="2">
        <v>24520</v>
      </c>
      <c r="I11" s="3">
        <v>32.954172591053265</v>
      </c>
      <c r="J11" s="3">
        <v>67.045827408946735</v>
      </c>
      <c r="K11" s="2">
        <v>137810</v>
      </c>
      <c r="L11" s="2">
        <v>41212</v>
      </c>
      <c r="M11" s="2">
        <v>96598</v>
      </c>
      <c r="N11" s="3">
        <v>29.904941586241929</v>
      </c>
      <c r="O11" s="3">
        <v>70.095058413758068</v>
      </c>
    </row>
    <row r="12" spans="1:15" x14ac:dyDescent="0.25">
      <c r="A12" s="1" t="s">
        <v>9</v>
      </c>
      <c r="B12" s="1" t="s">
        <v>10</v>
      </c>
      <c r="C12" s="1" t="s">
        <v>15</v>
      </c>
      <c r="D12" s="1" t="s">
        <v>16</v>
      </c>
      <c r="E12" s="1">
        <v>29</v>
      </c>
      <c r="F12" s="2">
        <v>1744</v>
      </c>
      <c r="G12" s="2">
        <v>500</v>
      </c>
      <c r="H12" s="2">
        <v>1244</v>
      </c>
      <c r="I12" s="3">
        <v>28.669724770642201</v>
      </c>
      <c r="J12" s="3">
        <v>71.330275229357795</v>
      </c>
      <c r="K12" s="2">
        <v>7425</v>
      </c>
      <c r="L12" s="2">
        <v>2001</v>
      </c>
      <c r="M12" s="2">
        <v>5424</v>
      </c>
      <c r="N12" s="3">
        <v>26.949494949494952</v>
      </c>
      <c r="O12" s="3">
        <v>73.050505050505052</v>
      </c>
    </row>
    <row r="13" spans="1:15" ht="15.75" thickBot="1" x14ac:dyDescent="0.3">
      <c r="A13" s="1"/>
      <c r="B13" s="1"/>
      <c r="C13" s="1"/>
      <c r="D13" s="1"/>
      <c r="E13" s="4" t="s">
        <v>24</v>
      </c>
      <c r="F13" s="10">
        <f>SUM(F10:F12)</f>
        <v>44172</v>
      </c>
      <c r="G13" s="10">
        <f t="shared" ref="G13:H13" si="0">SUM(G10:G12)</f>
        <v>14272</v>
      </c>
      <c r="H13" s="10">
        <f t="shared" si="0"/>
        <v>29900</v>
      </c>
      <c r="I13" s="11">
        <f>AVERAGE(I10:I12)</f>
        <v>30.331827353716339</v>
      </c>
      <c r="J13" s="11">
        <f>AVERAGE(J10:J12)</f>
        <v>69.668172646283651</v>
      </c>
      <c r="K13" s="10">
        <f>SUM(K10:K12)</f>
        <v>169013</v>
      </c>
      <c r="L13" s="10">
        <f t="shared" ref="L13" si="1">SUM(L10:L12)</f>
        <v>49372</v>
      </c>
      <c r="M13" s="10">
        <f t="shared" ref="M13" si="2">SUM(M10:M12)</f>
        <v>119641</v>
      </c>
      <c r="N13" s="11">
        <f>AVERAGE(N10:N12)</f>
        <v>27.585510302895557</v>
      </c>
      <c r="O13" s="11">
        <f>AVERAGE(O10:O12)</f>
        <v>72.414489697104443</v>
      </c>
    </row>
    <row r="14" spans="1:15" ht="16.5" thickTop="1" thickBot="1" x14ac:dyDescent="0.3">
      <c r="A14" s="7" t="s">
        <v>21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5" ht="15.75" thickTop="1" x14ac:dyDescent="0.25"/>
    <row r="18" spans="13:13" x14ac:dyDescent="0.25">
      <c r="M18" t="s">
        <v>26</v>
      </c>
    </row>
  </sheetData>
  <mergeCells count="10">
    <mergeCell ref="I8:J8"/>
    <mergeCell ref="K8:M8"/>
    <mergeCell ref="N8:O8"/>
    <mergeCell ref="A14:O14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2021-05-24T22:53:13Z</dcterms:created>
  <dcterms:modified xsi:type="dcterms:W3CDTF">2021-06-02T16:20:11Z</dcterms:modified>
</cp:coreProperties>
</file>