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5190C59E-D6B1-4267-AC67-7777800B2DF8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M23" i="1"/>
  <c r="N23" i="1"/>
  <c r="O23" i="1"/>
</calcChain>
</file>

<file path=xl/sharedStrings.xml><?xml version="1.0" encoding="utf-8"?>
<sst xmlns="http://schemas.openxmlformats.org/spreadsheetml/2006/main" count="90" uniqueCount="47">
  <si>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</si>
  <si>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</si>
  <si>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</si>
  <si>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</si>
  <si>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</si>
  <si>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</si>
  <si>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</si>
  <si>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</si>
  <si>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</si>
  <si>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007</t>
  </si>
  <si>
    <t>Ahuatlán</t>
  </si>
  <si>
    <t>15</t>
  </si>
  <si>
    <t>021</t>
  </si>
  <si>
    <t>Atzala</t>
  </si>
  <si>
    <t>051</t>
  </si>
  <si>
    <t>Chietla</t>
  </si>
  <si>
    <t>062</t>
  </si>
  <si>
    <t>Epatlán</t>
  </si>
  <si>
    <t>085</t>
  </si>
  <si>
    <t>Izúcar de Matamoros</t>
  </si>
  <si>
    <t>121</t>
  </si>
  <si>
    <t>San Diego la Mesa Tochimiltzingo</t>
  </si>
  <si>
    <t>133</t>
  </si>
  <si>
    <t>San Martín Totoltepec</t>
  </si>
  <si>
    <t>159</t>
  </si>
  <si>
    <t>Teopantlán</t>
  </si>
  <si>
    <t>166</t>
  </si>
  <si>
    <t>Tepeojuma</t>
  </si>
  <si>
    <t>168</t>
  </si>
  <si>
    <t>Tepexco</t>
  </si>
  <si>
    <t>176</t>
  </si>
  <si>
    <t>Tilapa</t>
  </si>
  <si>
    <t>185</t>
  </si>
  <si>
    <t>Tlapanalá</t>
  </si>
  <si>
    <t>201</t>
  </si>
  <si>
    <t>Xochiltepec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</si>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</sst>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5"/>
  <sheetViews>
    <sheetView tabSelected="1" topLeftCell="A10" workbookViewId="0">
      <selection activeCell="D27" sqref="D27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36</v>
      </c>
    </row>
    <row r="3" spans="1:15" x14ac:dyDescent="0.2">
      <c r="A3" s="3" t="s">
        <v>38</v>
      </c>
    </row>
    <row r="4" spans="1:15" x14ac:dyDescent="0.2">
      <c r="A4" s="3" t="s">
        <v>37</v>
      </c>
    </row>
    <row r="6" spans="1:15" x14ac:dyDescent="0.2">
      <c r="A6" s="3" t="s">
        <v>45</v>
      </c>
      <c r="B6" s="3">
        <v>15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40</v>
      </c>
      <c r="M8" s="14"/>
      <c r="N8" s="12" t="s">
        <v>39</v>
      </c>
      <c r="O8" s="14"/>
    </row>
    <row r="9" spans="1:15" x14ac:dyDescent="0.2">
      <c r="A9" s="8"/>
      <c r="B9" s="8"/>
      <c r="C9" s="8"/>
      <c r="D9" s="8"/>
      <c r="E9" s="16"/>
      <c r="F9" s="1" t="s">
        <v>41</v>
      </c>
      <c r="G9" s="1" t="s">
        <v>42</v>
      </c>
      <c r="H9" s="1" t="s">
        <v>43</v>
      </c>
      <c r="I9" s="1" t="s">
        <v>41</v>
      </c>
      <c r="J9" s="1" t="s">
        <v>42</v>
      </c>
      <c r="K9" s="1" t="s">
        <v>43</v>
      </c>
      <c r="L9" s="1" t="s">
        <v>42</v>
      </c>
      <c r="M9" s="1" t="s">
        <v>43</v>
      </c>
      <c r="N9" s="1" t="s">
        <v>42</v>
      </c>
      <c r="O9" s="1" t="s">
        <v>43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864</v>
      </c>
      <c r="G10" s="4">
        <v>163</v>
      </c>
      <c r="H10" s="4">
        <v>701</v>
      </c>
      <c r="I10" s="4">
        <v>1498</v>
      </c>
      <c r="J10" s="4">
        <v>1059</v>
      </c>
      <c r="K10" s="4">
        <v>439</v>
      </c>
      <c r="L10" s="5">
        <v>18.86574074074074</v>
      </c>
      <c r="M10" s="5">
        <v>81.134259259259252</v>
      </c>
      <c r="N10" s="5">
        <v>70.694259012016019</v>
      </c>
      <c r="O10" s="5">
        <v>29.305740987983981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596</v>
      </c>
      <c r="G11" s="4">
        <v>189</v>
      </c>
      <c r="H11" s="4">
        <v>407</v>
      </c>
      <c r="I11" s="4">
        <v>575</v>
      </c>
      <c r="J11" s="4">
        <v>429</v>
      </c>
      <c r="K11" s="4">
        <v>146</v>
      </c>
      <c r="L11" s="5">
        <v>31.711409395973156</v>
      </c>
      <c r="M11" s="5">
        <v>68.288590604026851</v>
      </c>
      <c r="N11" s="5">
        <v>74.608695652173921</v>
      </c>
      <c r="O11" s="5">
        <v>25.39130434782609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15833</v>
      </c>
      <c r="G12" s="4">
        <v>5437</v>
      </c>
      <c r="H12" s="4">
        <v>10396</v>
      </c>
      <c r="I12" s="4">
        <v>12923</v>
      </c>
      <c r="J12" s="4">
        <v>9516</v>
      </c>
      <c r="K12" s="4">
        <v>3407</v>
      </c>
      <c r="L12" s="5">
        <v>34.339670308848611</v>
      </c>
      <c r="M12" s="5">
        <v>65.660329691151404</v>
      </c>
      <c r="N12" s="5">
        <v>73.636152596146403</v>
      </c>
      <c r="O12" s="5">
        <v>26.363847403853597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1919</v>
      </c>
      <c r="G13" s="4">
        <v>630</v>
      </c>
      <c r="H13" s="4">
        <v>1289</v>
      </c>
      <c r="I13" s="4">
        <v>1865</v>
      </c>
      <c r="J13" s="4">
        <v>1351</v>
      </c>
      <c r="K13" s="4">
        <v>514</v>
      </c>
      <c r="L13" s="5">
        <v>32.829598749348619</v>
      </c>
      <c r="M13" s="5">
        <v>67.170401250651381</v>
      </c>
      <c r="N13" s="5">
        <v>72.439678284182307</v>
      </c>
      <c r="O13" s="5">
        <v>27.560321715817693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39145</v>
      </c>
      <c r="G14" s="4">
        <v>16280</v>
      </c>
      <c r="H14" s="4">
        <v>22865</v>
      </c>
      <c r="I14" s="4">
        <v>24615</v>
      </c>
      <c r="J14" s="4">
        <v>17556</v>
      </c>
      <c r="K14" s="4">
        <v>7059</v>
      </c>
      <c r="L14" s="5">
        <v>41.588964107804316</v>
      </c>
      <c r="M14" s="5">
        <v>58.411035892195684</v>
      </c>
      <c r="N14" s="5">
        <v>71.322364411943937</v>
      </c>
      <c r="O14" s="5">
        <v>28.677635588056059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433</v>
      </c>
      <c r="G15" s="4">
        <v>63</v>
      </c>
      <c r="H15" s="4">
        <v>370</v>
      </c>
      <c r="I15" s="4">
        <v>568</v>
      </c>
      <c r="J15" s="4">
        <v>452</v>
      </c>
      <c r="K15" s="4">
        <v>116</v>
      </c>
      <c r="L15" s="5">
        <v>14.549653579676674</v>
      </c>
      <c r="M15" s="5">
        <v>85.450346420323328</v>
      </c>
      <c r="N15" s="5">
        <v>79.577464788732399</v>
      </c>
      <c r="O15" s="5">
        <v>20.422535211267608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254</v>
      </c>
      <c r="G16" s="4">
        <v>99</v>
      </c>
      <c r="H16" s="4">
        <v>155</v>
      </c>
      <c r="I16" s="4">
        <v>287</v>
      </c>
      <c r="J16" s="4">
        <v>176</v>
      </c>
      <c r="K16" s="4">
        <v>111</v>
      </c>
      <c r="L16" s="5">
        <v>38.976377952755904</v>
      </c>
      <c r="M16" s="5">
        <v>61.023622047244096</v>
      </c>
      <c r="N16" s="5">
        <v>61.324041811846683</v>
      </c>
      <c r="O16" s="5">
        <v>38.675958188153309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1230</v>
      </c>
      <c r="G17" s="4">
        <v>510</v>
      </c>
      <c r="H17" s="4">
        <v>720</v>
      </c>
      <c r="I17" s="4">
        <v>1943</v>
      </c>
      <c r="J17" s="4">
        <v>1276</v>
      </c>
      <c r="K17" s="4">
        <v>667</v>
      </c>
      <c r="L17" s="5">
        <v>41.463414634146339</v>
      </c>
      <c r="M17" s="5">
        <v>58.536585365853654</v>
      </c>
      <c r="N17" s="5">
        <v>65.671641791044777</v>
      </c>
      <c r="O17" s="5">
        <v>34.328358208955223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4162</v>
      </c>
      <c r="G18" s="4">
        <v>1762</v>
      </c>
      <c r="H18" s="4">
        <v>2400</v>
      </c>
      <c r="I18" s="4">
        <v>2711</v>
      </c>
      <c r="J18" s="4">
        <v>2004</v>
      </c>
      <c r="K18" s="4">
        <v>707</v>
      </c>
      <c r="L18" s="5">
        <v>42.335415665545412</v>
      </c>
      <c r="M18" s="5">
        <v>57.664584334454595</v>
      </c>
      <c r="N18" s="5">
        <v>73.92106233862043</v>
      </c>
      <c r="O18" s="5">
        <v>26.078937661379562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2663</v>
      </c>
      <c r="G19" s="4">
        <v>710</v>
      </c>
      <c r="H19" s="4">
        <v>1953</v>
      </c>
      <c r="I19" s="4">
        <v>2908</v>
      </c>
      <c r="J19" s="4">
        <v>2160</v>
      </c>
      <c r="K19" s="4">
        <v>748</v>
      </c>
      <c r="L19" s="5">
        <v>26.661659782200527</v>
      </c>
      <c r="M19" s="5">
        <v>73.33834021779947</v>
      </c>
      <c r="N19" s="5">
        <v>74.277854195323243</v>
      </c>
      <c r="O19" s="5">
        <v>25.722145804676757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4363</v>
      </c>
      <c r="G20" s="4">
        <v>1631</v>
      </c>
      <c r="H20" s="4">
        <v>2732</v>
      </c>
      <c r="I20" s="4">
        <v>3081</v>
      </c>
      <c r="J20" s="4">
        <v>2293</v>
      </c>
      <c r="K20" s="4">
        <v>788</v>
      </c>
      <c r="L20" s="5">
        <v>37.38253495301398</v>
      </c>
      <c r="M20" s="5">
        <v>62.61746504698602</v>
      </c>
      <c r="N20" s="5">
        <v>74.423888347938984</v>
      </c>
      <c r="O20" s="5">
        <v>25.576111652061016</v>
      </c>
    </row>
    <row r="21" spans="1:15" x14ac:dyDescent="0.2">
      <c r="A21" s="3" t="s">
        <v>7</v>
      </c>
      <c r="B21" s="3" t="s">
        <v>8</v>
      </c>
      <c r="C21" s="3" t="s">
        <v>32</v>
      </c>
      <c r="D21" s="3" t="s">
        <v>33</v>
      </c>
      <c r="E21" s="3" t="s">
        <v>11</v>
      </c>
      <c r="F21" s="4">
        <v>4516</v>
      </c>
      <c r="G21" s="4">
        <v>1542</v>
      </c>
      <c r="H21" s="4">
        <v>2974</v>
      </c>
      <c r="I21" s="4">
        <v>3104</v>
      </c>
      <c r="J21" s="4">
        <v>2415</v>
      </c>
      <c r="K21" s="4">
        <v>689</v>
      </c>
      <c r="L21" s="5">
        <v>34.145261293179807</v>
      </c>
      <c r="M21" s="5">
        <v>65.8547387068202</v>
      </c>
      <c r="N21" s="5">
        <v>77.802835051546396</v>
      </c>
      <c r="O21" s="5">
        <v>22.197164948453608</v>
      </c>
    </row>
    <row r="22" spans="1:15" x14ac:dyDescent="0.2">
      <c r="A22" s="3" t="s">
        <v>7</v>
      </c>
      <c r="B22" s="3" t="s">
        <v>8</v>
      </c>
      <c r="C22" s="3" t="s">
        <v>34</v>
      </c>
      <c r="D22" s="3" t="s">
        <v>35</v>
      </c>
      <c r="E22" s="3" t="s">
        <v>11</v>
      </c>
      <c r="F22" s="4">
        <v>1063</v>
      </c>
      <c r="G22" s="4">
        <v>316</v>
      </c>
      <c r="H22" s="4">
        <v>747</v>
      </c>
      <c r="I22" s="4">
        <v>1496</v>
      </c>
      <c r="J22" s="4">
        <v>1096</v>
      </c>
      <c r="K22" s="4">
        <v>400</v>
      </c>
      <c r="L22" s="5">
        <v>29.727187206020695</v>
      </c>
      <c r="M22" s="5">
        <v>70.272812793979298</v>
      </c>
      <c r="N22" s="5">
        <v>73.262032085561501</v>
      </c>
      <c r="O22" s="5">
        <v>26.737967914438503</v>
      </c>
    </row>
    <row r="23" spans="1:15" ht="15" thickBot="1" x14ac:dyDescent="0.25">
      <c r="E23" s="6" t="s">
        <v>46</v>
      </c>
      <c r="F23" s="17">
        <v>77041</v>
      </c>
      <c r="G23" s="17">
        <v>29332</v>
      </c>
      <c r="H23" s="17">
        <v>47709</v>
      </c>
      <c r="I23" s="17">
        <v>57574</v>
      </c>
      <c r="J23" s="17">
        <v>41783</v>
      </c>
      <c r="K23" s="17">
        <v>15791</v>
      </c>
      <c r="L23" s="18">
        <f>AVERAGE(L10:L22)</f>
        <v>32.659760643788829</v>
      </c>
      <c r="M23" s="18">
        <f t="shared" ref="M23:O23" si="0">AVERAGE(M10:M22)</f>
        <v>67.340239356211157</v>
      </c>
      <c r="N23" s="18">
        <f t="shared" si="0"/>
        <v>72.535536182082836</v>
      </c>
      <c r="O23" s="18">
        <f t="shared" si="0"/>
        <v>27.464463817917157</v>
      </c>
    </row>
    <row r="24" spans="1:15" ht="16.5" customHeight="1" thickTop="1" thickBot="1" x14ac:dyDescent="0.25">
      <c r="A24" s="9" t="s">
        <v>44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spans="1:15" ht="15" thickTop="1" x14ac:dyDescent="0.2"/>
  </sheetData>
  <mergeCells count="10">
    <mergeCell ref="D8:D9"/>
    <mergeCell ref="C8:C9"/>
    <mergeCell ref="B8:B9"/>
    <mergeCell ref="A8:A9"/>
    <mergeCell ref="A24:O24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2021-06-02T17:15:27Z</dcterms:modified>
</cp:coreProperties>
</file>