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0BC919E5-35F3-4796-93AE-1BB8B9590204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M20" i="1" l="1"/>
  <c r="N20" i="1"/>
  <c r="O20" i="1"/>
</calcChain>
</file>

<file path=xl/sharedStrings.xml><?xml version="1.0" encoding="utf-8"?>
<sst xmlns="http://schemas.openxmlformats.org/spreadsheetml/2006/main" count="75" uniqueCount="41">
  <si>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</si>
  <si>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</si>
  <si>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</si>
  <si>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</si>
  <si>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</si>
  <si>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</si>
  <si>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</si>
  <si>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</si>
  <si>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</si>
  <si>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005</t>
  </si>
  <si>
    <t>Acteopan</t>
  </si>
  <si>
    <t>19</t>
  </si>
  <si>
    <t>019</t>
  </si>
  <si>
    <t>Atlixco</t>
  </si>
  <si>
    <t>022</t>
  </si>
  <si>
    <t>Atzitzihuacán</t>
  </si>
  <si>
    <t>033</t>
  </si>
  <si>
    <t>Cohuecan</t>
  </si>
  <si>
    <t>069</t>
  </si>
  <si>
    <t>Huaquechula</t>
  </si>
  <si>
    <t>126</t>
  </si>
  <si>
    <t>San Jerónimo Tecuanipan</t>
  </si>
  <si>
    <t>148</t>
  </si>
  <si>
    <t>Santa Isabel Cholula</t>
  </si>
  <si>
    <t>165</t>
  </si>
  <si>
    <t>Tepemaxalco</t>
  </si>
  <si>
    <t>175</t>
  </si>
  <si>
    <t>Tianguismanalco</t>
  </si>
  <si>
    <t>188</t>
  </si>
  <si>
    <t>Tochimilco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</si>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</sst>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2"/>
  <sheetViews>
    <sheetView tabSelected="1" topLeftCell="A2" workbookViewId="0">
      <selection activeCell="E20" sqref="E20"/>
    </sheetView>
  </sheetViews>
  <sheetFormatPr baseColWidth="10" defaultRowHeight="14.25" x14ac:dyDescent="0.2"/>
  <cols>
    <col min="1" max="3" width="11.42578125" style="3"/>
    <col min="4" max="4" width="32.285156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30</v>
      </c>
    </row>
    <row r="3" spans="1:15" x14ac:dyDescent="0.2">
      <c r="A3" s="3" t="s">
        <v>32</v>
      </c>
    </row>
    <row r="4" spans="1:15" x14ac:dyDescent="0.2">
      <c r="A4" s="3" t="s">
        <v>31</v>
      </c>
    </row>
    <row r="6" spans="1:15" x14ac:dyDescent="0.2">
      <c r="A6" s="3" t="s">
        <v>39</v>
      </c>
      <c r="B6" s="3">
        <v>19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34</v>
      </c>
      <c r="M8" s="14"/>
      <c r="N8" s="12" t="s">
        <v>33</v>
      </c>
      <c r="O8" s="14"/>
    </row>
    <row r="9" spans="1:15" x14ac:dyDescent="0.2">
      <c r="A9" s="8"/>
      <c r="B9" s="8"/>
      <c r="C9" s="8"/>
      <c r="D9" s="8"/>
      <c r="E9" s="16"/>
      <c r="F9" s="1" t="s">
        <v>35</v>
      </c>
      <c r="G9" s="1" t="s">
        <v>36</v>
      </c>
      <c r="H9" s="1" t="s">
        <v>37</v>
      </c>
      <c r="I9" s="1" t="s">
        <v>35</v>
      </c>
      <c r="J9" s="1" t="s">
        <v>36</v>
      </c>
      <c r="K9" s="1" t="s">
        <v>37</v>
      </c>
      <c r="L9" s="1" t="s">
        <v>36</v>
      </c>
      <c r="M9" s="1" t="s">
        <v>37</v>
      </c>
      <c r="N9" s="1" t="s">
        <v>36</v>
      </c>
      <c r="O9" s="1" t="s">
        <v>37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1692</v>
      </c>
      <c r="G10" s="4">
        <v>760</v>
      </c>
      <c r="H10" s="4">
        <v>932</v>
      </c>
      <c r="I10" s="4">
        <v>826</v>
      </c>
      <c r="J10" s="4">
        <v>587</v>
      </c>
      <c r="K10" s="4">
        <v>239</v>
      </c>
      <c r="L10" s="5">
        <v>44.917257683215126</v>
      </c>
      <c r="M10" s="5">
        <v>55.082742316784874</v>
      </c>
      <c r="N10" s="5">
        <v>71.06537530266344</v>
      </c>
      <c r="O10" s="5">
        <v>28.934624697336563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74319</v>
      </c>
      <c r="G11" s="4">
        <v>33807</v>
      </c>
      <c r="H11" s="4">
        <v>40512</v>
      </c>
      <c r="I11" s="4">
        <v>37391</v>
      </c>
      <c r="J11" s="4">
        <v>26230</v>
      </c>
      <c r="K11" s="4">
        <v>11161</v>
      </c>
      <c r="L11" s="5">
        <v>45.489040487627655</v>
      </c>
      <c r="M11" s="5">
        <v>54.510959512372338</v>
      </c>
      <c r="N11" s="5">
        <v>70.150570993019713</v>
      </c>
      <c r="O11" s="5">
        <v>29.849429006980287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5807</v>
      </c>
      <c r="G12" s="4">
        <v>2224</v>
      </c>
      <c r="H12" s="4">
        <v>3583</v>
      </c>
      <c r="I12" s="4">
        <v>3974</v>
      </c>
      <c r="J12" s="4">
        <v>3031</v>
      </c>
      <c r="K12" s="4">
        <v>943</v>
      </c>
      <c r="L12" s="5">
        <v>38.29860513173756</v>
      </c>
      <c r="M12" s="5">
        <v>61.70139486826244</v>
      </c>
      <c r="N12" s="5">
        <v>76.270759939607444</v>
      </c>
      <c r="O12" s="5">
        <v>23.729240060392552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2086</v>
      </c>
      <c r="G13" s="4">
        <v>611</v>
      </c>
      <c r="H13" s="4">
        <v>1475</v>
      </c>
      <c r="I13" s="4">
        <v>1993</v>
      </c>
      <c r="J13" s="4">
        <v>1555</v>
      </c>
      <c r="K13" s="4">
        <v>438</v>
      </c>
      <c r="L13" s="5">
        <v>29.290508149568552</v>
      </c>
      <c r="M13" s="5">
        <v>70.709491850431448</v>
      </c>
      <c r="N13" s="5">
        <v>78.023080782739584</v>
      </c>
      <c r="O13" s="5">
        <v>21.976919217260413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14146</v>
      </c>
      <c r="G14" s="4">
        <v>5643</v>
      </c>
      <c r="H14" s="4">
        <v>8503</v>
      </c>
      <c r="I14" s="4">
        <v>8052</v>
      </c>
      <c r="J14" s="4">
        <v>6292</v>
      </c>
      <c r="K14" s="4">
        <v>1760</v>
      </c>
      <c r="L14" s="5">
        <v>39.891135303265941</v>
      </c>
      <c r="M14" s="5">
        <v>60.108864696734052</v>
      </c>
      <c r="N14" s="5">
        <v>78.142076502732237</v>
      </c>
      <c r="O14" s="5">
        <v>21.857923497267759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3148</v>
      </c>
      <c r="G15" s="4">
        <v>1267</v>
      </c>
      <c r="H15" s="4">
        <v>1881</v>
      </c>
      <c r="I15" s="4">
        <v>1751</v>
      </c>
      <c r="J15" s="4">
        <v>1356</v>
      </c>
      <c r="K15" s="4">
        <v>395</v>
      </c>
      <c r="L15" s="5">
        <v>40.247776365946628</v>
      </c>
      <c r="M15" s="5">
        <v>59.752223634053372</v>
      </c>
      <c r="N15" s="5">
        <v>77.441462021701895</v>
      </c>
      <c r="O15" s="5">
        <v>22.558537978298116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5124</v>
      </c>
      <c r="G16" s="4">
        <v>1853</v>
      </c>
      <c r="H16" s="4">
        <v>3271</v>
      </c>
      <c r="I16" s="4">
        <v>3311</v>
      </c>
      <c r="J16" s="4">
        <v>2536</v>
      </c>
      <c r="K16" s="4">
        <v>775</v>
      </c>
      <c r="L16" s="5">
        <v>36.163153786104608</v>
      </c>
      <c r="M16" s="5">
        <v>63.836846213895392</v>
      </c>
      <c r="N16" s="5">
        <v>76.593174267592872</v>
      </c>
      <c r="O16" s="5">
        <v>23.406825732407128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310</v>
      </c>
      <c r="G17" s="4">
        <v>55</v>
      </c>
      <c r="H17" s="4">
        <v>255</v>
      </c>
      <c r="I17" s="4">
        <v>571</v>
      </c>
      <c r="J17" s="4">
        <v>391</v>
      </c>
      <c r="K17" s="4">
        <v>180</v>
      </c>
      <c r="L17" s="5">
        <v>17.741935483870968</v>
      </c>
      <c r="M17" s="5">
        <v>82.258064516129039</v>
      </c>
      <c r="N17" s="5">
        <v>68.476357267950959</v>
      </c>
      <c r="O17" s="5">
        <v>31.523642732049034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7859</v>
      </c>
      <c r="G18" s="4">
        <v>3419</v>
      </c>
      <c r="H18" s="4">
        <v>4440</v>
      </c>
      <c r="I18" s="4">
        <v>3157</v>
      </c>
      <c r="J18" s="4">
        <v>2342</v>
      </c>
      <c r="K18" s="4">
        <v>815</v>
      </c>
      <c r="L18" s="5">
        <v>43.504262628833182</v>
      </c>
      <c r="M18" s="5">
        <v>56.495737371166811</v>
      </c>
      <c r="N18" s="5">
        <v>74.184352233132728</v>
      </c>
      <c r="O18" s="5">
        <v>25.815647766867279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9660</v>
      </c>
      <c r="G19" s="4">
        <v>4005</v>
      </c>
      <c r="H19" s="4">
        <v>5655</v>
      </c>
      <c r="I19" s="4">
        <v>4686</v>
      </c>
      <c r="J19" s="4">
        <v>3671</v>
      </c>
      <c r="K19" s="4">
        <v>1015</v>
      </c>
      <c r="L19" s="5">
        <v>41.459627329192543</v>
      </c>
      <c r="M19" s="5">
        <v>58.54037267080745</v>
      </c>
      <c r="N19" s="5">
        <v>78.339735381988902</v>
      </c>
      <c r="O19" s="5">
        <v>21.660264618011098</v>
      </c>
    </row>
    <row r="20" spans="1:15" ht="15" thickBot="1" x14ac:dyDescent="0.25">
      <c r="E20" s="6" t="s">
        <v>40</v>
      </c>
      <c r="F20" s="17">
        <v>124151</v>
      </c>
      <c r="G20" s="17">
        <v>53644</v>
      </c>
      <c r="H20" s="17">
        <v>70507</v>
      </c>
      <c r="I20" s="17">
        <v>65712</v>
      </c>
      <c r="J20" s="17">
        <v>47991</v>
      </c>
      <c r="K20" s="17">
        <v>17721</v>
      </c>
      <c r="L20" s="18">
        <f>AVERAGE(L10:L19)</f>
        <v>37.700330234936281</v>
      </c>
      <c r="M20" s="18">
        <f t="shared" ref="M20:O20" si="0">AVERAGE(M10:M19)</f>
        <v>62.299669765063719</v>
      </c>
      <c r="N20" s="18">
        <f t="shared" si="0"/>
        <v>74.86869446931297</v>
      </c>
      <c r="O20" s="18">
        <f t="shared" si="0"/>
        <v>25.131305530687023</v>
      </c>
    </row>
    <row r="21" spans="1:15" ht="16.5" customHeight="1" thickTop="1" thickBot="1" x14ac:dyDescent="0.25">
      <c r="A21" s="9" t="s">
        <v>38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</row>
    <row r="22" spans="1:15" ht="15" thickTop="1" x14ac:dyDescent="0.2"/>
  </sheetData>
  <mergeCells count="10">
    <mergeCell ref="D8:D9"/>
    <mergeCell ref="C8:C9"/>
    <mergeCell ref="B8:B9"/>
    <mergeCell ref="A8:A9"/>
    <mergeCell ref="A21:O21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2021-06-02T17:10:37Z</dcterms:modified>
</cp:coreProperties>
</file>